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4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C13" i="1"/>
  <c r="C14" s="1"/>
  <c r="E14"/>
  <c r="D14"/>
  <c r="E6"/>
  <c r="D6"/>
  <c r="C6"/>
  <c r="E3"/>
  <c r="E9"/>
  <c r="E11" s="1"/>
  <c r="D3"/>
  <c r="C3"/>
  <c r="D9" l="1"/>
  <c r="D11" s="1"/>
  <c r="C9"/>
  <c r="C11" s="1"/>
</calcChain>
</file>

<file path=xl/sharedStrings.xml><?xml version="1.0" encoding="utf-8"?>
<sst xmlns="http://schemas.openxmlformats.org/spreadsheetml/2006/main" count="18" uniqueCount="18">
  <si>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</si>
  <si>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</si>
  <si>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</si>
  <si>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</si>
  <si>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</si>
  <si>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</si>
  <si>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</si>
  <si>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</si>
  <si>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</si>
  <si>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</si>
  <si>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</si>
  <si>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</si>
  <si>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</si>
  <si>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</si>
  <si>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</si>
  <si>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</si>
  <si>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</si>
  <si>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MUNICIPIO DE ACAMBARO, GTO.      FLUJO DE FONDOS          DEL 1RO DE ENERO AL 30 DE SEPTIEMBRE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</si>
</sst>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3" fillId="0" borderId="0" xfId="0" applyFont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16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D27" sqref="D27"/>
    </sheetView>
  </sheetViews>
  <sheetFormatPr baseColWidth="10" defaultRowHeight="11.25"/>
  <cols>
    <col min="1" max="1" width="1.6640625" style="1" customWidth="1"/>
    <col min="2" max="2" width="55.83203125" style="1" customWidth="1"/>
    <col min="3" max="5" width="20.83203125" style="1" customWidth="1"/>
    <col min="6" max="16384" width="12" style="1"/>
  </cols>
  <sheetData>
    <row r="1" spans="1:5" ht="35.1" customHeight="1">
      <c r="A1" s="19" t="s">
        <v>17</v>
      </c>
      <c r="B1" s="19"/>
      <c r="C1" s="19"/>
      <c r="D1" s="19"/>
      <c r="E1" s="20"/>
    </row>
    <row r="2" spans="1:5" ht="24.95" customHeight="1">
      <c r="A2" s="21" t="s">
        <v>0</v>
      </c>
      <c r="B2" s="22"/>
      <c r="C2" s="10" t="s">
        <v>10</v>
      </c>
      <c r="D2" s="10" t="s">
        <v>9</v>
      </c>
      <c r="E2" s="10" t="s">
        <v>11</v>
      </c>
    </row>
    <row r="3" spans="1:5">
      <c r="A3" s="15">
        <v>900001</v>
      </c>
      <c r="B3" s="11" t="s">
        <v>1</v>
      </c>
      <c r="C3" s="4">
        <f>C4+C5</f>
        <v>393529434.39999998</v>
      </c>
      <c r="D3" s="4">
        <f>D4+D5</f>
        <v>242510260.97</v>
      </c>
      <c r="E3" s="5">
        <f>E4+E5</f>
        <v>240764474.99000001</v>
      </c>
    </row>
    <row r="4" spans="1:5">
      <c r="A4" s="16"/>
      <c r="B4" s="14" t="s">
        <v>12</v>
      </c>
      <c r="C4" s="2">
        <v>393529434.39999998</v>
      </c>
      <c r="D4" s="2">
        <v>242510260.97</v>
      </c>
      <c r="E4" s="3">
        <v>240764474.99000001</v>
      </c>
    </row>
    <row r="5" spans="1:5">
      <c r="A5" s="16"/>
      <c r="B5" s="14" t="s">
        <v>13</v>
      </c>
      <c r="C5" s="2"/>
      <c r="D5" s="2"/>
      <c r="E5" s="3"/>
    </row>
    <row r="6" spans="1:5">
      <c r="A6" s="16">
        <v>900002</v>
      </c>
      <c r="B6" s="12" t="s">
        <v>2</v>
      </c>
      <c r="C6" s="6">
        <f>C7+C8</f>
        <v>393529434.39999998</v>
      </c>
      <c r="D6" s="6">
        <f>D7+D8</f>
        <v>176413648.43000001</v>
      </c>
      <c r="E6" s="7">
        <f>E7+E8</f>
        <v>165000711.75999999</v>
      </c>
    </row>
    <row r="7" spans="1:5">
      <c r="A7" s="16"/>
      <c r="B7" s="14" t="s">
        <v>14</v>
      </c>
      <c r="C7" s="2">
        <v>393529434.39999998</v>
      </c>
      <c r="D7" s="2">
        <v>176413648.43000001</v>
      </c>
      <c r="E7" s="3">
        <v>165000711.75999999</v>
      </c>
    </row>
    <row r="8" spans="1:5">
      <c r="A8" s="16"/>
      <c r="B8" s="14" t="s">
        <v>15</v>
      </c>
      <c r="C8" s="2"/>
      <c r="D8" s="2"/>
      <c r="E8" s="3"/>
    </row>
    <row r="9" spans="1:5">
      <c r="A9" s="16">
        <v>900003</v>
      </c>
      <c r="B9" s="12" t="s">
        <v>3</v>
      </c>
      <c r="C9" s="6">
        <f>C3-C6</f>
        <v>0</v>
      </c>
      <c r="D9" s="6">
        <f>D3-D6</f>
        <v>66096612.539999992</v>
      </c>
      <c r="E9" s="7">
        <f>E3-E6</f>
        <v>75763763.230000019</v>
      </c>
    </row>
    <row r="10" spans="1:5">
      <c r="A10" s="16">
        <v>900004</v>
      </c>
      <c r="B10" s="12" t="s">
        <v>4</v>
      </c>
      <c r="C10" s="2">
        <v>54155.8</v>
      </c>
      <c r="D10" s="2">
        <v>54155.8</v>
      </c>
      <c r="E10" s="3">
        <v>54155.8</v>
      </c>
    </row>
    <row r="11" spans="1:5">
      <c r="A11" s="16">
        <v>900005</v>
      </c>
      <c r="B11" s="12" t="s">
        <v>5</v>
      </c>
      <c r="C11" s="6">
        <f>C9-C10</f>
        <v>-54155.8</v>
      </c>
      <c r="D11" s="6">
        <f>D9-D10</f>
        <v>66042456.739999995</v>
      </c>
      <c r="E11" s="7">
        <f>E9-E10</f>
        <v>75709607.430000022</v>
      </c>
    </row>
    <row r="12" spans="1:5">
      <c r="A12" s="16">
        <v>900006</v>
      </c>
      <c r="B12" s="12" t="s">
        <v>6</v>
      </c>
      <c r="C12" s="2"/>
      <c r="D12" s="2"/>
      <c r="E12" s="3"/>
    </row>
    <row r="13" spans="1:5">
      <c r="A13" s="16">
        <v>900007</v>
      </c>
      <c r="B13" s="12" t="s">
        <v>7</v>
      </c>
      <c r="C13" s="2">
        <f>222586.83*9</f>
        <v>2003281.47</v>
      </c>
      <c r="D13" s="2">
        <v>2003281.47</v>
      </c>
      <c r="E13" s="3">
        <v>2003281.47</v>
      </c>
    </row>
    <row r="14" spans="1:5">
      <c r="A14" s="17">
        <v>900008</v>
      </c>
      <c r="B14" s="13" t="s">
        <v>8</v>
      </c>
      <c r="C14" s="8">
        <f>C12-C13</f>
        <v>-2003281.47</v>
      </c>
      <c r="D14" s="8">
        <f>D12-D13</f>
        <v>-2003281.47</v>
      </c>
      <c r="E14" s="9">
        <f>E12-E13</f>
        <v>-2003281.47</v>
      </c>
    </row>
  </sheetData>
  <sheetProtection algorithmName="SHA-512" hashValue="wyT+dTsqH5xO3y10jH2Djda2KXr+Gep6YlKi+2jOah52OrREGAI66F6UazGptAMhx86MfCfdy91SiPE0sxTcIw==" saltValue="0enCjXNeb9zas8NRVVAIeA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C3:E3 C5:E6 C8:E9 C11:E12 C14: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2016-10-26T21:31:47Z</cp:lastPrinted>
  <dcterms:created xsi:type="dcterms:W3CDTF">2014-10-22T03:17:27Z</dcterms:created>
  <dcterms:modified xsi:type="dcterms:W3CDTF">2016-10-26T21:32:23Z</dcterms:modified>
</cp:coreProperties>
</file>